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<sst xmlns="http://schemas.openxmlformats.org/spreadsheetml/2006/main" count="191" uniqueCount="172">
  <si>
    <t>Classification</t>
  </si>
  <si>
    <t>Element</t>
  </si>
  <si>
    <t>Sequence</t>
  </si>
  <si>
    <t>Annotation</t>
  </si>
  <si>
    <t>Total number</t>
  </si>
  <si>
    <t>HORVU.MOREX.r2.2HG0147490.1</t>
  </si>
  <si>
    <t>HORVU.MOREX.r2.3HG0207560.1</t>
  </si>
  <si>
    <t>HORVU.MOREX.r2.4HG0286850.1</t>
  </si>
  <si>
    <t>HORVU.MOREX.r2.4HG0341540.1</t>
  </si>
  <si>
    <t>HORVU.MOREX.r2.5HG0417900.1</t>
  </si>
  <si>
    <t>HORVU.MOREX.r2.6HG0461750.1</t>
  </si>
  <si>
    <t>TGATCAGTTGATAGCTTTATTAATTCAAAATCGAAACTCTTATCGAAATGGACCGACGTCTTTTCCTTAAAAAACATCTTAAATTAAATCCTAGAAATGGCACCACTCTTTAAAAACATAGCACAACAACAAAACTTTCACAAATACTCATTTATATAAAAGCGCGTGCACACAATCTATCCGTACAATTACCTACGAAGACCGAATCCACGCATTTTGAGATTGAGGAGCTCAGCACATGTGCTTGTAGCAAGGGATTGTCGAGGGAAAGGACGTCATCTCCCATCGTCGAATGACCTAAAATAAATTTAAAATATTAAAAGTACCCATGCCAATCTAAGATTTAAATTCGAGTAAACCAACTCCATCAGAAGAAAGGTAATTATGTGAGCTACTCTCGGTTTGGCAGAAGCGACAAATCAGGCCGCGTCAAGCTTGCTGCAGCAGAGGAATTCGTTCCGTATGAGTTTGCGATACCACTACCATTTCCTGTGCCAAAACAGAGGAAGAGAACCCAAGGCCAGAAAAAATCAGCCAGCCGAGTTAATAATTTATCATTTAAAGAGGGCGGCCGTGAGCGTGAGCCGAGCCGGGAAGAATCCGCTGCGGGGGAGTAGAAAAACAACTACTCTAGCTCAAAGCCAGCGACCGGGCTAGAGAATTTCCAACCTCCAATCCAAGCCTCGCCTCCTCTCTCTCCCAGCAACTAGCAGCCTCCGATTCTCCCCTCCCGCCGTCTCCTCAGATCTGCGCCGCCGCGCCGCCTCCTCGTCAACCCGTCGTCCTTATCCCCGCCGCCAGCCGAGGAGTGGCGGCCGCCGCTAGGTTGCTTCCGTCCGGGTTGGCGCTATCGGCGGCGGCGGAGGCTGCCGGGCTTTTTTGGGACCAGCAAATGGTTCCGGAACTGGGGCTTGGAGGCTTCCAGTTCCGTGTGGTCTGGTGATTGGGCCCAGCCGGGACATGGTTGGCTCTGCCGGCTCGAATTGGAGGTTCTGAGTTACGCCGAATTTTGTTTCGTCAGAGGAGCTGATTTGGTGAAGCTGTTTCAGGCGGCGGCTGATTTTGGGGGAATAATCTTCCGGAATCTCCTCCTTTTGGTTGCCTCCGTGCTCAATTTTCAGAATATAGAGCGTCTTTGATTACCGAGCTTCTGTCTTGTGCGCTCGCTCCTTCCTTCGTCAGAAAACAGGGCTTCTGCAGCTGCTTTTTCATCCAAAGGTTTGACCTTTTGAGTTGAGTTCTTGTGCCGATGATGAACTGCTGATCTAGGAGTCTTGGAGTGTGCGCAGTCACTGTATCGATTCAGTGGAAGAAAAGCAGTCTCCTGTTCAGATTCTGCCTATTAAATCAGTCCATGTGTTGCAGTACGAAGATTCTGCTTTGACAGGACGCACACTGCTGCGACCCTTCTTTATCTGCTCCCCAACACAGCACACCGAAACCTTATTGTCCCACAGGAGTGGATAAGTATCTGGAACCAACCGAGTGCAGCACAGCCA</t>
  </si>
  <si>
    <t>TGCCATGTCGAGGAGGCTAGCAGAGAAGGACTCGATGATGGTTGCGACACAAATAGGTGGGGGGCATGTTTCTCGCGGTGGTCGGAGTAGACGAAGTGGTCGGGGTAGACGATGACAACACCGATGATGAGCTGGTGCTGGACGGAGATGAAGGGGGTGGACATGCAGCGCGGCTCGGGTGAGCGAGCTACAACGGCGCCGAAGGAGAGTGGCGGCGGCGGCCTGACGGCGGCGACAATGGCTAGTTAGGAGCGCGACGGTGATGCTCGAAAGGCGAGGAAGAACCCGACAGTGTGACGAAGACCGGCGCGGACGATGGCGTTCCCACGCCGACGGAGATGGAGCGACACATACCACAAGAAGTCGACGCGCGGGGATGGCGGAGTGGACCGCGCACCGCGGCGCTACGACCCGATGGGCGATGAAGCGACAATGCGTGGGTCGGGGCGATGACGGGAAGACCTCGGGGCGGCGGCGTGGACCGCGACGGGACGGCCCAAGGGGCGGCGTAGCGGCGGTGCGTGGGACGGTGCAGCCATGGGGATGGTCTCGGGCGGCGGCGGCGACCGCGTGTCATGGCGCTACAATCCGAAGAGGCGATGTAGCGGTGACTCAGGGGCCGCGAGGACTGCGTGTTGCGACAGTACAACCCAAAGGGGCGATGTAGCGGCAATGCCGAGTCGGTGCAGCCGCGGGAGAACCAAGGGGCAACGACGCTGCGACTCAACAGGGCGACACGGCGGCAACTTGATGCTCGATCGGTGAAGGGCACGTTGTACTCGAGACAATCTTCATGGGACTTGTGGAGGCGCCCGTGACCGACGAGACAGATCGGTCGCACACCATGTTAAAAGGGAGGAGAGGGATATGTGAAATGATTGTTGTATTGCTTGAGCTTAGGAGTATAATGATCAACTTAAAGTACAAAATAAGATAGAATAAGTCCTAACTTATCTTATGCTTTTTCTAATAATCAATATACTCGAACCATACTATCTCTAACTAAAACACGGTATAGTGGATAGTTTTATCCAGGGAACATCATCGAACATCTCCAAATGATAGACAAGAACACATTGCCAGAAGTATCATAGACACGAGTGGGCCACCACCCCCGTCGCCCACTTGTGCTGGGTAGATTCCGGGAGCCCCCTAGCAAAAAGAAAAAAAGAAGAAGAGGAAAGGAATAGCATCGCCACCTCCGGACATGCGTGTGCGATTCCACCCAGTAGCAAGCGAGCCCGCAGCAGATCCCCGTCCCACTTGTCCGCCCCCGCATTATCTTAATATTATTCTGGTCCACTACCCGCCACATCTCCCACCAGCCACATTTGATCCCCCCCTCCCCTCCCCTCCCCCACATATGGCACCCCAGCTCCCGCTGCCTCCCCTCCTCCTCTCCCCGTCCCGTCGCCGCCTCCTCACCCGCCGCCGCCGCCGACGCACCGCACCTCAACCAGCAGCGGCCTGAAGGGAGGGAGCGCGCGAGCGGTGCGGCA</t>
  </si>
  <si>
    <t>TAAATCATCTCCCTTTCCGCCCCATCTAAGAACATATCTAGTTGAGGCCTACAATCCCTCCACCCGTATGTACGACTCGTGTCCAGTCACACATGCGGGTGTATTTGGGGACATAAGGAGTTTGATAGTCTCCAAACCCATGCCATAAGTGGGGTTGATTCGAGAATGTCGAGACACGTGTTTGTTATGTCACACAATGCGGGTCCATCCTAAATCCTTTCAAATCATCCTTACCCCCTCACCCAACATGTCCATAAACGCGTACATACGAACCAAGAGGAAAAGCATGAAGGGATTCAATAACGTCGTGGCTTCACCAGAAACCAGGAAAATTAGATAGTGAAGGCTATTATTTAGATATAGTATATTGACATCTACTTTCTCTGTACCAAATACTTGTAATTGGAGAGAACTAGACTAGTACCACCTTTGCAAACAAATATAAGAGTGTTTAGATTACTACTTTAGTAATCTAAACGCTCTTATATTTTTTTACGGAGGGAGTACTTTTTAACTATAAATATTTTAAAACGGAGGAAGTATTTTCCAACTACAAATATTTTGAAATGGAGGAAGTACAAGCATAAAAACAAGCCAAGGAGAAAATAATTAATCTGGGTATCTGTTTGTAATAGCAGAAGAGTACGAGCACATGGCCCGAAATATGTATGCGCAAGTACCAAACAGAGAGCAAAAGGACAGCAGATGAGCAGTGGTAGGGGGAGAAGAGTTCCGAGTTCCTCCCCTACCAGCCGGATTCTTCCCCCGGCGAGAGGGAATCTTGGGAATCTCCTCCAGCAACCACTTAACCTCTACTCTTTGAATCCATCGCGGTCCTGCCGCTTCTATAGAACTAGTTTATTCCCTGTCGTGCGCTACAAAAATCTTCTCTTTTTCTATACAGAAAAATAAGTGGCGATGATGGTGACAGGCTTGTGTTGGGGGTTCATGCGCACTTCCGCGGCTACTTAGGTATCAGGCCGCGAGGGTCGAGCGCCAGCGCTCCATCCCCCCCTGGACTGGATTCTGGTTTCTTCGTCCAAGAATTACCCGAGGTATGAGGAAACATGACCCACCCAGAGTTTCTGTTTTGAGCTTGCTTTCCTGAAGAACTGCTGCGCTGCGTGAAATTATTCCCTTTTCCCTTCATTTTTTTCAAGAACTGCACTGTTCAATATTAATAATAGGACTAGTTCTTGTACTATATATGATACTGAAATCTCGCTTATTTTTGGAAGGGAAATCTTTTTTCTTCGAGGGTTTGGAAGGGAAATCTCACTTCATGTATATTAGTCGTTGCCATATGTGTGCTTTATTCTGCAAAATTGTTCCCTTCTGGGTTGATGGAAGTGTAAATTCTGCACAATGGAAAGATTAGTAGGATTTATGCTAGCAATTTATTTCATTAGATGTTGCTAAAAGTAAATGTCTCTGCAGGAATCGAAATTCTTTGTGTTTTGGTTTAGAAAGATTTATCTTGGGAGGAGGAAGGTCAGGCA</t>
  </si>
  <si>
    <t>CAGACAAAATCGTCGTCCGTTTGGATCGATTCGTTGGAGTTGCCCTGACACTATCAAATGAATATGAATATATGTAGACGTATTTCAGTATTATCAATACATCCGTTTGAGGGGGACATTTTCAGGTTTGACGCGGTTCAGCAAGAAATCTCATTTTGCTATTTGAAGAAGTTTAGTCGAAGGCTGTTTCAATCAAATCAGAAAGAGAAAAATAACCGCAGAGGAGCGAGAGAGAATCTTCCACCCACGGAATCACGGCTCACGGGTTGGCGGTCACAGCCACGGGCGGGGCCCAAATAGATGCACGTTCTGCCGACGTCACCTTGATGAGGAATTCCCCGTCCTGCCCCTCGCAACACGCCCAGGCCCGCTTGACTTGGGGCCCAAAGCCAGGCCCATTCCCGTCAACCCACCCTCCCCGAGCCCGCGCGCTCGAAGATTCCGTCGTTCGTCGTCGTCGTCGTCGTGCGTATGCACAAACAAAGATGCAGCCGAGGAGCGCACGCCACAGCAGCAACGAGGAGTAGAAATTGAGCGCGTACTCCGAGGAGAGAGCCAGAGGCGGAGGCTACTTGTGCGCCGTCCTCAAGTACAAATCCACCACCACCACCACCCCACTCCAGCCCACCAACCCACATCCTCCCGTACTCTACCACGTACGTACCGGACCCTCCCCACTCGCGCGCAAGCTACTTTTATTCCTGGCGGCGGCGGCGGCGGCGGCGGAGTCCGTCTGATACCGCACCTGGTGCGTGCCTGAGAGGAACGGGAGAGTCATCCGGAGCCGCTCGTCCAACTGACCGCCTGTCGGGCCCTACCGCCATGGGAGATCGCCTCCGAGCTAGGTGAGGTGAGATGGGTTCGTCGACCCACCGACCGCTCCTCGGCGCCCGATCTGATCTGAGTACCTGCCTACTTGGTCAGCAGCGCTCTTCCTCCTCCTCCTCCTCCGTCGGCATTCGGCAAGACGAGAGGCTACGGCTACGTCTATATAGCTAGGCCTAGGAGTAGGCTGAGCAGTAGCGCGCGCTAGTCGGCCGGCGCCCAGCACGTGGTGGGGGTTCACCGAGGAGGCTGCTGCGGTTGTCCGCCGTCTCGTCTCTCTCCTCACTTTCTTCCCAGGGCGGGGCGTGGCTGGGGCGGGGCGGGGCGGGGCTAGCTGACGGCGACGTGTCCCGCTTTCCATGATGGGGATGGGGATGTCTCGTCCGCTTCCGCTACTTGCTTCTGCCTGCCAATGGAGTGGTGGCCGGGAACGGCTTCCCGCGAGCTAGTGGCGTCCGTCGTGGCAGCCATGCGCATCAAATCTTATTGCTTGCCTGCTAGATTCCTTGGATTGTATCGTGACGAGATTTTCCCTCTCCTCTCTTTTCCCTTTGTGCCCAGCCAGCGGAGTTAATCCGAGCTTCGTGGCTCCCGTCACTCCGGCCGGTTCCTTGGCTTGTACGTATGCGGCGGAGGGTTTGAGGATTGCTGAGCGAGCTGCTTGTGGGCGGCCA</t>
  </si>
  <si>
    <t>CCACAAGGACTGGTTCACATAACAACAAACCCCCTTAATGGAGTGGTCACATCAGCAACTGTAGAACAAAAAGATCTCTAATGGCAATGGTCACTATAAAAATAAGGCGATGGTCCATTATTAGTTCCGTGAGCGAGAAAGCCTTCCTTAGTCTATCCCCCCCCCCCCCCAACATCCCACGTAACCACCCATGGTATATTGGTACCACGAAAGAGAGGAAGACGGCTTGACGCAATTAGTTCCGTGAGCAAAGGAGCCTTTCTTAGTTTATGCTCGTCATATAACCACCTATGGTATATTGGTATTGCGAAAGATAATAAGACAGCTTGACGCAGTTAGTTCCGTGACCAAAGGAGCCTTCGTTAGTTTATGCTCGGCATATAACCACCTATGGTATATTGGTATTGCGAAAGATAGAAAGACAACTTGACGCACTTAGTTCCGTGATCAAAGGAGCCTTCGTTAGTTTATGCTCGGCATATAACCGCCTATGGTATATTGGTATTATGAAAGATAGAAAAACAGCTTGACGCAGTTAGTTCCGTGATCAAAGGAGCCTTCCTTAGTTTATGCTCGTCATATAACCGCTTATGGTATATTGGTATTGCGAAAGATAGAAAAACAGCTTGACGCAGTTAGTTCCGTGAGCAAAGGAGCCTACCTTAGTTTATGCTCGGCATATAATCACCTATGGTATATTGATATTAAGAAAAAGAGGAAGACAACTTGATGCAATTAGTTCCGTGAGCAAAGGAGCCTTTCTTAGTTTATCCTTACCGTATAACCATTCATTCATGGTATATTGGTATTGCAAAAGAAAGAAAGACAGCTTGACGCAATTAGTTTCGTGAGCATAGGAGCCTTCCTTAGTTCATGCTCGTCATAAAGCCGCCTATGGTATATTGGTATTGCGAAAGAGAAGAAGACAGCTTGCGTAATTAGTTCCGTGAGCAAAGAAGCCTCTCTTAGTTTATCCTCGTCATACAACCGCCTATGGTATATTGGTATTGGTGGAAAAGAGGAAAACAGCTTGACGCAATTAGTTCCGTGAGCAAAGAAGCCTTCCTTAGTTTATCCTTACCGTATAACCATTCATTCATGGTATATTGGTATTGCGAAAGAGAGGAAAACGGCTTCGCATATATTCTTGTTAAAATTAGAAGGGTTTATGAGGGACAACGCGCCCGAGCGCCATTTCTTTAGCTTTATCTAGATGATATAAAAACCCAATAAGCACAACTTAGACCATTTTTTTAATTTTATGATGAAGCACAACCTACACAGCTGATTGGAGGAGACGCTGCAGGTAACCCTTCTGAAGCCAGGCCACACAAGTAGCCACAGAGTTGACTTTAACAGGGAAGTGGGCATAGTTGGAATCCTGTGTGGTGCTGGGCCCCCCAGTGAGAGGGAAAGATTCTAACAAAATAAAGAAATGAGAAATTAAAAAACGCAGTGGTGGGCCCCACAGGCTTTGTTCTTACGACAAAGCCAGACAA</t>
  </si>
  <si>
    <t>AAGGCCCTTTTTCTATTAGTGATCTAAGACACACAACAAGCAAAGAAGAAACAGCGGTGTCCACCGCCCTCAACAATACATAAACTACGAAGAAAACGTTCTCCAAAAGCAATGACTTCGGGAATGGAAGGACACAAACACACCCACCTCTCCCTCGCCAAATCCAACCATTGAATGTCAGATCTAGGATTTTCACCCCCTGAGAACACGCCTGGGGAATCTCCAAAGCATTGTTTTCAACAAGAAACGACGCGTAAACACCGCCACCGCCATTGTTGTTGTCACGGCGGCGATGCCATAGACGTAACAACCTGTAGTCCCCCCCCCCCTCGATCCCTCGCAAAGCTAGATTTGGGGAGGCCCAGGTTCGCCGACAGCAGCACCGGCCAGGAACACATGAATTAGGGCAAACTCGAAAAAGGGACGGGAGGAAAGACACGTTCAACCTCATTCAAATGTGGAAAAAAATCACCACCATGTGAAATTGAACTAAACAATTTATCATTGTGAACTTTTGCCTGGGTGTAGAAAAAACATCAATTTTTCTTGTGAAAAAATAGTTTTTTAAAGAAAATATAATATCTTTGCCGATGTGCATCTGAGCTCCTGTGAGCAGCAAAGCAGCGATTTGGCTCCGAGGCTCGGATGAGCCCGGGCATGAACAATACCGTGATTTGAAATAAAAAATAAAATAAAAATCCCATTTTTTTAATGGTGCAAGATGCTTCTATGCAGGAACTCCGTACAATTTTTTATGAAGTTTGGACATTCGAGGACCTCATGGTAAAAAAGACAAATTTTGGATGTCTGAGAAACTTTTGGAAAACATAATGTTCACGTCTGATTTTATCTTTTTTCCATGAGTTCTTTGAATTTCCAAACATCATAAAATTTTACACGGAGTTCATGCACAAAAGCATCTTGCACCATAAAAAAAATATTTATTTTAAAAAAAATACTGTAAATCACGGTACTGTTCACCCGACTGAGATGGGTCCGAGCTCAGGGTTGAATTATCGTTCGCAGCAGCACTTTTTTTTCAAATAAAGCAGCTACATACGGTATCCTTCCTTGAAATCCAATCCCTTTGGCTCCAAAGCACGGCAAGAAGCATTGTACTAGTAGGATTAGGAGCACCACGGAACACGTCCAAATGCATCGCAAAAGGTCCAAATGAAAGCTGCAGGGGACAGGGCCCGGTGACGATAAGCTTGTTTAATCCCTCGATGGGCAATAGATTAACATGGATATTATTACATAACCCCACCTTCCACCGTGGATCGGCACATTCCCAACGCCGCGCCGTGATATTCCGTCCCCCAGCGCCGGCGACCAATCGCGGCCCGTCACCGCGACTCCTCCACCGATAAAACTACAAACGGCCGACGCTGACCCCGCGCGCGCTCGGCTTAACCTAGGATCTGCGAAGCTGCGGCTCGACATTGATCGCACATCTTTTGCCCTGGTCTTTCTTGAGCTAGCGCGTGTGGGCGGGTGT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</si>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</sst>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K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17</v>
      </c>
      <c r="B3" s="4" t="s">
        <v>18</v>
      </c>
      <c r="C3" s="4" t="s">
        <v>19</v>
      </c>
      <c r="D3" s="4" t="s">
        <v>20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21</v>
      </c>
      <c r="C4" s="6" t="s">
        <v>22</v>
      </c>
      <c r="D4" s="6" t="s">
        <v>23</v>
      </c>
      <c r="E4" s="6">
        <f>SUM(F4:X4)</f>
        <v>1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24</v>
      </c>
      <c r="C5" s="6" t="s">
        <v>25</v>
      </c>
      <c r="D5" s="6" t="s">
        <v>26</v>
      </c>
      <c r="E5" s="6">
        <f>SUM(F5:X5)</f>
        <v>2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5">
        <v>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27</v>
      </c>
      <c r="C6" s="6" t="s">
        <v>28</v>
      </c>
      <c r="D6" s="6" t="s">
        <v>29</v>
      </c>
      <c r="E6" s="6">
        <f t="shared" ref="E6:E37" si="0">SUM(F6:X6)</f>
        <v>6</v>
      </c>
      <c r="F6" s="5">
        <v>0</v>
      </c>
      <c r="G6" s="5">
        <v>2</v>
      </c>
      <c r="H6" s="5">
        <v>1</v>
      </c>
      <c r="I6" s="5">
        <v>2</v>
      </c>
      <c r="J6" s="5">
        <v>0</v>
      </c>
      <c r="K6" s="5">
        <v>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30</v>
      </c>
      <c r="C7" s="6" t="s">
        <v>31</v>
      </c>
      <c r="D7" s="6" t="s">
        <v>32</v>
      </c>
      <c r="E7" s="6">
        <f t="shared" si="0"/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33</v>
      </c>
      <c r="C8" s="6" t="s">
        <v>34</v>
      </c>
      <c r="D8" s="6" t="s">
        <v>20</v>
      </c>
      <c r="E8" s="6">
        <f t="shared" si="0"/>
        <v>2</v>
      </c>
      <c r="F8" s="5">
        <v>0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35</v>
      </c>
      <c r="C9" s="6" t="s">
        <v>36</v>
      </c>
      <c r="D9" s="6" t="s">
        <v>20</v>
      </c>
      <c r="E9" s="6">
        <f t="shared" si="0"/>
        <v>3</v>
      </c>
      <c r="F9" s="5">
        <v>1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37</v>
      </c>
      <c r="C10" s="6" t="s">
        <v>38</v>
      </c>
      <c r="D10" s="6" t="s">
        <v>26</v>
      </c>
      <c r="E10" s="6">
        <f t="shared" si="0"/>
        <v>14</v>
      </c>
      <c r="F10" s="5">
        <v>1</v>
      </c>
      <c r="G10" s="5">
        <v>4</v>
      </c>
      <c r="H10" s="5">
        <v>1</v>
      </c>
      <c r="I10" s="5">
        <v>6</v>
      </c>
      <c r="J10" s="5">
        <v>0</v>
      </c>
      <c r="K10" s="5">
        <v>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39</v>
      </c>
      <c r="C11" s="6" t="s">
        <v>40</v>
      </c>
      <c r="D11" s="6" t="s">
        <v>41</v>
      </c>
      <c r="E11" s="6">
        <f t="shared" si="0"/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42</v>
      </c>
      <c r="C12" s="6" t="s">
        <v>43</v>
      </c>
      <c r="D12" s="6" t="s">
        <v>23</v>
      </c>
      <c r="E12" s="6">
        <f t="shared" si="0"/>
        <v>1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44</v>
      </c>
      <c r="C13" s="6" t="s">
        <v>45</v>
      </c>
      <c r="D13" s="6" t="s">
        <v>23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46</v>
      </c>
      <c r="C14" s="6" t="s">
        <v>47</v>
      </c>
      <c r="D14" s="6" t="s">
        <v>23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48</v>
      </c>
      <c r="C15" s="6" t="s">
        <v>49</v>
      </c>
      <c r="D15" s="6" t="s">
        <v>23</v>
      </c>
      <c r="E15" s="6">
        <f t="shared" si="0"/>
        <v>2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50</v>
      </c>
      <c r="C16" s="6" t="s">
        <v>51</v>
      </c>
      <c r="D16" s="6" t="s">
        <v>23</v>
      </c>
      <c r="E16" s="6">
        <f t="shared" si="0"/>
        <v>1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52</v>
      </c>
      <c r="C17" s="6" t="s">
        <v>53</v>
      </c>
      <c r="D17" s="6" t="s">
        <v>23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54</v>
      </c>
      <c r="C18" s="6" t="s">
        <v>55</v>
      </c>
      <c r="D18" s="6" t="s">
        <v>23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56</v>
      </c>
      <c r="C19" s="6" t="s">
        <v>57</v>
      </c>
      <c r="D19" s="6" t="s">
        <v>23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58</v>
      </c>
      <c r="C20" s="6" t="s">
        <v>59</v>
      </c>
      <c r="D20" s="6" t="s">
        <v>60</v>
      </c>
      <c r="E20" s="6">
        <f t="shared" si="0"/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61</v>
      </c>
      <c r="C21" s="6" t="s">
        <v>62</v>
      </c>
      <c r="D21" s="6" t="s">
        <v>23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63</v>
      </c>
      <c r="C22" s="6" t="s">
        <v>64</v>
      </c>
      <c r="D22" s="6" t="s">
        <v>23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65</v>
      </c>
      <c r="C23" s="6" t="s">
        <v>66</v>
      </c>
      <c r="D23" s="6" t="s">
        <v>67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68</v>
      </c>
      <c r="C24" s="6" t="s">
        <v>69</v>
      </c>
      <c r="D24" s="6" t="s">
        <v>23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70</v>
      </c>
      <c r="C25" s="6" t="s">
        <v>71</v>
      </c>
      <c r="D25" s="6" t="s">
        <v>23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72</v>
      </c>
      <c r="C26" s="6" t="s">
        <v>73</v>
      </c>
      <c r="D26" s="6" t="s">
        <v>23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74</v>
      </c>
      <c r="B27" s="4" t="s">
        <v>75</v>
      </c>
      <c r="C27" s="4" t="s">
        <v>76</v>
      </c>
      <c r="D27" s="4" t="s">
        <v>77</v>
      </c>
      <c r="E27" s="6">
        <f t="shared" si="0"/>
        <v>14</v>
      </c>
      <c r="F27" s="5">
        <v>1</v>
      </c>
      <c r="G27" s="5">
        <v>1</v>
      </c>
      <c r="H27" s="5">
        <v>2</v>
      </c>
      <c r="I27" s="5">
        <v>6</v>
      </c>
      <c r="J27" s="5">
        <v>1</v>
      </c>
      <c r="K27" s="5">
        <v>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78</v>
      </c>
      <c r="C28" s="6" t="s">
        <v>79</v>
      </c>
      <c r="D28" s="6" t="s">
        <v>80</v>
      </c>
      <c r="E28" s="6">
        <f t="shared" si="0"/>
        <v>3</v>
      </c>
      <c r="F28" s="5">
        <v>1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81</v>
      </c>
      <c r="C29" s="6" t="s">
        <v>82</v>
      </c>
      <c r="D29" s="6" t="s">
        <v>83</v>
      </c>
      <c r="E29" s="6">
        <f t="shared" si="0"/>
        <v>27</v>
      </c>
      <c r="F29" s="5">
        <v>5</v>
      </c>
      <c r="G29" s="5">
        <v>3</v>
      </c>
      <c r="H29" s="5">
        <v>0</v>
      </c>
      <c r="I29" s="5">
        <v>6</v>
      </c>
      <c r="J29" s="5">
        <v>11</v>
      </c>
      <c r="K29" s="5">
        <v>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84</v>
      </c>
      <c r="C30" s="6" t="s">
        <v>85</v>
      </c>
      <c r="D30" s="6" t="s">
        <v>86</v>
      </c>
      <c r="E30" s="6">
        <f t="shared" si="0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87</v>
      </c>
      <c r="C31" s="6" t="s">
        <v>88</v>
      </c>
      <c r="D31" s="6" t="s">
        <v>89</v>
      </c>
      <c r="E31" s="6">
        <f t="shared" si="0"/>
        <v>3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90</v>
      </c>
      <c r="C32" s="6" t="s">
        <v>91</v>
      </c>
      <c r="D32" s="6" t="s">
        <v>86</v>
      </c>
      <c r="E32" s="6">
        <f t="shared" si="0"/>
        <v>5</v>
      </c>
      <c r="F32" s="5">
        <v>2</v>
      </c>
      <c r="G32" s="5">
        <v>0</v>
      </c>
      <c r="H32" s="5">
        <v>1</v>
      </c>
      <c r="I32" s="5">
        <v>0</v>
      </c>
      <c r="J32" s="5">
        <v>1</v>
      </c>
      <c r="K32" s="5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92</v>
      </c>
      <c r="C33" s="6" t="s">
        <v>93</v>
      </c>
      <c r="D33" s="6" t="s">
        <v>94</v>
      </c>
      <c r="E33" s="6">
        <f t="shared" si="0"/>
        <v>4</v>
      </c>
      <c r="F33" s="5">
        <v>0</v>
      </c>
      <c r="G33" s="5">
        <v>1</v>
      </c>
      <c r="H33" s="5">
        <v>1</v>
      </c>
      <c r="I33" s="5">
        <v>1</v>
      </c>
      <c r="J33" s="5">
        <v>0</v>
      </c>
      <c r="K33" s="5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95</v>
      </c>
      <c r="C34" s="6" t="s">
        <v>96</v>
      </c>
      <c r="D34" s="6" t="s">
        <v>83</v>
      </c>
      <c r="E34" s="6">
        <f t="shared" si="0"/>
        <v>27</v>
      </c>
      <c r="F34" s="5">
        <v>5</v>
      </c>
      <c r="G34" s="5">
        <v>3</v>
      </c>
      <c r="H34" s="5">
        <v>0</v>
      </c>
      <c r="I34" s="5">
        <v>6</v>
      </c>
      <c r="J34" s="5">
        <v>11</v>
      </c>
      <c r="K34" s="5">
        <v>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97</v>
      </c>
      <c r="C35" s="6" t="s">
        <v>98</v>
      </c>
      <c r="D35" s="6" t="s">
        <v>99</v>
      </c>
      <c r="E35" s="6">
        <f t="shared" si="0"/>
        <v>3</v>
      </c>
      <c r="F35" s="5">
        <v>0</v>
      </c>
      <c r="G35" s="5">
        <v>1</v>
      </c>
      <c r="H35" s="5">
        <v>0</v>
      </c>
      <c r="I35" s="5">
        <v>0</v>
      </c>
      <c r="J35" s="5">
        <v>1</v>
      </c>
      <c r="K35" s="5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100</v>
      </c>
      <c r="C36" s="6" t="s">
        <v>101</v>
      </c>
      <c r="D36" s="6" t="s">
        <v>102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103</v>
      </c>
      <c r="C37" s="7" t="s">
        <v>104</v>
      </c>
      <c r="D37" s="7" t="s">
        <v>105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106</v>
      </c>
      <c r="B38" s="4" t="s">
        <v>107</v>
      </c>
      <c r="C38" s="4" t="s">
        <v>108</v>
      </c>
      <c r="D38" s="4" t="s">
        <v>109</v>
      </c>
      <c r="E38" s="6">
        <f t="shared" ref="E38:E58" si="1">SUM(F38:X38)</f>
        <v>110</v>
      </c>
      <c r="F38" s="5">
        <v>17</v>
      </c>
      <c r="G38" s="5">
        <v>12</v>
      </c>
      <c r="H38" s="5">
        <v>14</v>
      </c>
      <c r="I38" s="5">
        <v>14</v>
      </c>
      <c r="J38" s="5">
        <v>25</v>
      </c>
      <c r="K38" s="5">
        <v>28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110</v>
      </c>
      <c r="C39" s="6" t="s">
        <v>111</v>
      </c>
      <c r="D39" s="6" t="s">
        <v>112</v>
      </c>
      <c r="E39" s="6">
        <f t="shared" si="1"/>
        <v>62</v>
      </c>
      <c r="F39" s="5">
        <v>8</v>
      </c>
      <c r="G39" s="5">
        <v>4</v>
      </c>
      <c r="H39" s="5">
        <v>15</v>
      </c>
      <c r="I39" s="5">
        <v>4</v>
      </c>
      <c r="J39" s="5">
        <v>28</v>
      </c>
      <c r="K39" s="5">
        <v>3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113</v>
      </c>
      <c r="C40" s="7" t="s">
        <v>114</v>
      </c>
      <c r="D40" s="7" t="s">
        <v>115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116</v>
      </c>
      <c r="B41" s="6" t="s">
        <v>117</v>
      </c>
      <c r="C41" s="6" t="s">
        <v>118</v>
      </c>
      <c r="D41" s="6" t="s">
        <v>119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120</v>
      </c>
      <c r="C42" s="6" t="s">
        <v>121</v>
      </c>
      <c r="D42" s="6" t="s">
        <v>122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123</v>
      </c>
      <c r="C43" s="6" t="s">
        <v>124</v>
      </c>
      <c r="D43" s="6" t="s">
        <v>125</v>
      </c>
      <c r="E43" s="6">
        <f t="shared" si="1"/>
        <v>10</v>
      </c>
      <c r="F43" s="5">
        <v>1</v>
      </c>
      <c r="G43" s="5">
        <v>5</v>
      </c>
      <c r="H43" s="5">
        <v>0</v>
      </c>
      <c r="I43" s="5">
        <v>2</v>
      </c>
      <c r="J43" s="5">
        <v>0</v>
      </c>
      <c r="K43" s="5">
        <v>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126</v>
      </c>
      <c r="C44" s="6" t="s">
        <v>127</v>
      </c>
      <c r="D44" s="6" t="s">
        <v>128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129</v>
      </c>
      <c r="C45" s="6" t="s">
        <v>130</v>
      </c>
      <c r="D45" s="6" t="s">
        <v>131</v>
      </c>
      <c r="E45" s="6">
        <f t="shared" si="1"/>
        <v>1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132</v>
      </c>
      <c r="C46" s="6" t="s">
        <v>133</v>
      </c>
      <c r="D46" s="6" t="s">
        <v>134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135</v>
      </c>
      <c r="C47" s="6" t="s">
        <v>136</v>
      </c>
      <c r="D47" s="6" t="s">
        <v>137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138</v>
      </c>
      <c r="C48" s="6" t="s">
        <v>139</v>
      </c>
      <c r="D48" s="6" t="s">
        <v>140</v>
      </c>
      <c r="E48" s="6">
        <f t="shared" si="1"/>
        <v>3</v>
      </c>
      <c r="F48" s="5">
        <v>0</v>
      </c>
      <c r="G48" s="5">
        <v>0</v>
      </c>
      <c r="H48" s="5">
        <v>1</v>
      </c>
      <c r="I48" s="5">
        <v>2</v>
      </c>
      <c r="J48" s="5">
        <v>0</v>
      </c>
      <c r="K48" s="5"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141</v>
      </c>
      <c r="C49" s="6" t="s">
        <v>142</v>
      </c>
      <c r="D49" s="6" t="s">
        <v>143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144</v>
      </c>
      <c r="C50" s="6" t="s">
        <v>145</v>
      </c>
      <c r="D50" s="6" t="s">
        <v>146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147</v>
      </c>
      <c r="C51" s="6" t="s">
        <v>148</v>
      </c>
      <c r="D51" s="6" t="s">
        <v>149</v>
      </c>
      <c r="E51" s="6">
        <f t="shared" si="1"/>
        <v>4</v>
      </c>
      <c r="F51" s="5">
        <v>1</v>
      </c>
      <c r="G51" s="5">
        <v>1</v>
      </c>
      <c r="H51" s="5">
        <v>1</v>
      </c>
      <c r="I51" s="5">
        <v>1</v>
      </c>
      <c r="J51" s="5">
        <v>0</v>
      </c>
      <c r="K51" s="5"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150</v>
      </c>
      <c r="C52" s="6" t="s">
        <v>151</v>
      </c>
      <c r="D52" s="6" t="s">
        <v>152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153</v>
      </c>
      <c r="C53" s="7" t="s">
        <v>154</v>
      </c>
      <c r="D53" s="7" t="s">
        <v>155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156</v>
      </c>
      <c r="B54" s="6" t="s">
        <v>157</v>
      </c>
      <c r="C54" s="6" t="s">
        <v>158</v>
      </c>
      <c r="D54" s="6" t="s">
        <v>159</v>
      </c>
      <c r="E54" s="6">
        <f t="shared" si="1"/>
        <v>2</v>
      </c>
      <c r="F54" s="5">
        <v>0</v>
      </c>
      <c r="G54" s="5">
        <v>0</v>
      </c>
      <c r="H54" s="5">
        <v>1</v>
      </c>
      <c r="I54" s="5">
        <v>0</v>
      </c>
      <c r="J54" s="5">
        <v>0</v>
      </c>
      <c r="K54" s="5">
        <v>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160</v>
      </c>
      <c r="C55" s="6" t="s">
        <v>161</v>
      </c>
      <c r="D55" s="6" t="s">
        <v>162</v>
      </c>
      <c r="E55" s="6">
        <f t="shared" si="1"/>
        <v>2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163</v>
      </c>
      <c r="C56" s="6" t="s">
        <v>164</v>
      </c>
      <c r="D56" s="6" t="s">
        <v>165</v>
      </c>
      <c r="E56" s="6">
        <f t="shared" si="1"/>
        <v>4</v>
      </c>
      <c r="F56" s="5">
        <v>1</v>
      </c>
      <c r="G56" s="5">
        <v>2</v>
      </c>
      <c r="H56" s="5">
        <v>1</v>
      </c>
      <c r="I56" s="5">
        <v>0</v>
      </c>
      <c r="J56" s="5">
        <v>0</v>
      </c>
      <c r="K56" s="5"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166</v>
      </c>
      <c r="C57" s="6" t="s">
        <v>167</v>
      </c>
      <c r="D57" s="6" t="s">
        <v>168</v>
      </c>
      <c r="E57" s="6">
        <f t="shared" si="1"/>
        <v>3</v>
      </c>
      <c r="F57" s="5">
        <v>1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169</v>
      </c>
      <c r="C58" s="8" t="s">
        <v>170</v>
      </c>
      <c r="D58" s="8" t="s">
        <v>171</v>
      </c>
      <c r="E58" s="8">
        <f t="shared" si="1"/>
        <v>4</v>
      </c>
      <c r="F58" s="5">
        <v>1</v>
      </c>
      <c r="G58" s="5">
        <v>0</v>
      </c>
      <c r="H58" s="5">
        <v>3</v>
      </c>
      <c r="I58" s="5">
        <v>0</v>
      </c>
      <c r="J58" s="5">
        <v>0</v>
      </c>
      <c r="K58" s="5"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800A1BC9FBC0431E8D4246BA0A380118</vt:lpwstr>
  </property>
  <property fmtid="{D5CDD505-2E9C-101B-9397-08002B2CF9AE}" pid="3" name="KSOProductBuildVer">
    <vt:lpwstr>2052-11.1.0.11294</vt:lpwstr>
  </property>
</Properties>
</file>